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<sst xmlns="http://schemas.openxmlformats.org/spreadsheetml/2006/main" count="11" uniqueCount="11">
  <si>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a= ((-(FR+FW))+FH)/m</t>
  </si>
  <si>
    <t>v=√(s1*a1*2)</t>
  </si>
  <si>
    <t>Anfahrt 1. Sektor</t>
  </si>
  <si>
    <t>Formeln Beschleunigung a und Geschwindigkeit v</t>
  </si>
  <si>
    <t>Strecke</t>
  </si>
  <si>
    <t>FW</t>
  </si>
  <si>
    <t>a</t>
  </si>
  <si>
    <t>v</t>
  </si>
  <si>
    <r>
      <t>vneu=√((v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)²+2*a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*Δs)</t>
    </r>
  </si>
  <si>
    <t>v2</t>
  </si>
  <si>
    <t>…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</si>
</sst>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7">
    <font>
      <sz val="10"/>
      <name val="Arial"/>
      <family val="0"/>
    </font>
    <font>
      <sz val="10"/>
      <name val="Times New Roman"/>
      <family val="1"/>
    </font>
    <font>
      <vertAlign val="subscript"/>
      <sz val="10"/>
      <name val="Times New Roman"/>
      <family val="1"/>
    </font>
    <font>
      <u val="single"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B17" sqref="B17"/>
    </sheetView>
  </sheetViews>
  <sheetFormatPr defaultColWidth="11.421875" defaultRowHeight="12.75"/>
  <sheetData>
    <row r="1" spans="1:8" ht="18">
      <c r="A1" s="1"/>
      <c r="C1" s="1"/>
      <c r="F1" s="3" t="s">
        <v>2</v>
      </c>
      <c r="G1" s="4"/>
      <c r="H1" s="4"/>
    </row>
    <row r="4" ht="12.75">
      <c r="A4" s="1"/>
    </row>
    <row r="5" spans="1:4" ht="15">
      <c r="A5" s="2" t="s">
        <v>3</v>
      </c>
      <c r="B5" s="2"/>
      <c r="C5" s="2"/>
      <c r="D5" s="2"/>
    </row>
    <row r="7" ht="12.75">
      <c r="A7" s="1" t="s">
        <v>0</v>
      </c>
    </row>
    <row r="8" ht="12.75">
      <c r="A8" t="s">
        <v>1</v>
      </c>
    </row>
    <row r="9" ht="14.25">
      <c r="A9" s="1" t="s">
        <v>8</v>
      </c>
    </row>
    <row r="10" ht="15">
      <c r="A10" s="2"/>
    </row>
    <row r="11" spans="1:5" ht="12.75">
      <c r="A11" t="s">
        <v>4</v>
      </c>
      <c r="B11" t="s">
        <v>5</v>
      </c>
      <c r="C11" t="s">
        <v>6</v>
      </c>
      <c r="D11" t="s">
        <v>7</v>
      </c>
      <c r="E11" t="s">
        <v>9</v>
      </c>
    </row>
    <row r="12" spans="1:5" ht="12.75">
      <c r="A12">
        <v>0.1</v>
      </c>
      <c r="B12">
        <v>0</v>
      </c>
      <c r="C12">
        <f>((-(20.89+B12))+365.74)/65</f>
        <v>5.305384615384615</v>
      </c>
      <c r="D12">
        <f>SQRT(A12*C12*2)</f>
        <v>1.0300858814084013</v>
      </c>
      <c r="E12">
        <f>D12</f>
        <v>1.0300858814084013</v>
      </c>
    </row>
    <row r="13" spans="1:3" ht="12.75">
      <c r="A13">
        <v>0.2</v>
      </c>
      <c r="B13">
        <f>0.5*0.9697*0.25*0.7*POWER(D12,2)</f>
        <v>0.09003105057692308</v>
      </c>
      <c r="C13">
        <f>((-(20.89+B13))+365.74)/65</f>
        <v>5.303999522298817</v>
      </c>
    </row>
    <row r="14" ht="12.75">
      <c r="A14">
        <v>0.3</v>
      </c>
    </row>
    <row r="15" ht="12.75">
      <c r="A15" t="s">
        <v>10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jung</dc:creator>
  <cp:keywords/>
  <dc:description/>
  <cp:lastModifiedBy>alex jung</cp:lastModifiedBy>
  <dcterms:created xsi:type="dcterms:W3CDTF">2007-08-10T17:45:13Z</dcterms:created>
  <dcterms:modified xsi:type="dcterms:W3CDTF">2007-08-10T19:01:09Z</dcterms:modified>
  <cp:category/>
  <cp:version/>
  <cp:contentType/>
  <cp:contentStatus/>
</cp:coreProperties>
</file>