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330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<sst xmlns="http://schemas.openxmlformats.org/spreadsheetml/2006/main" count="31" uniqueCount="16">
  <si>
    <t>Berechnung der magnetischen Flussdichte eines Elektromagneten</t>
  </si>
  <si>
    <r>
      <t>B = µ</t>
    </r>
    <r>
      <rPr>
        <vertAlign val="subscript"/>
        <sz val="11"/>
        <color indexed="8"/>
        <rFont val="Calibri"/>
        <family val="2"/>
      </rPr>
      <t>o*</t>
    </r>
    <r>
      <rPr>
        <sz val="11"/>
        <color theme="1"/>
        <rFont val="Calibri"/>
        <family val="2"/>
      </rPr>
      <t xml:space="preserve"> µ</t>
    </r>
    <r>
      <rPr>
        <vertAlign val="subscript"/>
        <sz val="11"/>
        <color indexed="8"/>
        <rFont val="Calibri"/>
        <family val="2"/>
      </rPr>
      <t xml:space="preserve">r* </t>
    </r>
    <r>
      <rPr>
        <sz val="11"/>
        <color theme="1"/>
        <rFont val="Calibri"/>
        <family val="2"/>
      </rPr>
      <t xml:space="preserve">I </t>
    </r>
    <r>
      <rPr>
        <vertAlign val="subscript"/>
        <sz val="11"/>
        <color indexed="8"/>
        <rFont val="Calibri"/>
        <family val="2"/>
      </rPr>
      <t>*</t>
    </r>
    <r>
      <rPr>
        <sz val="11"/>
        <color theme="1"/>
        <rFont val="Calibri"/>
        <family val="2"/>
      </rPr>
      <t xml:space="preserve"> n/l</t>
    </r>
  </si>
  <si>
    <t>Formel Flussdichte:</t>
  </si>
  <si>
    <t>1,257 * 10-6 Tm/A</t>
  </si>
  <si>
    <t>=</t>
  </si>
  <si>
    <t>Eisen</t>
  </si>
  <si>
    <t>300 - 10000</t>
  </si>
  <si>
    <t>Ampere (A)</t>
  </si>
  <si>
    <t>Windungszahl (n)</t>
  </si>
  <si>
    <t>µr Eisen</t>
  </si>
  <si>
    <t>Spulenlänge in m (l)</t>
  </si>
  <si>
    <t>Flussdichte Tesla (T)</t>
  </si>
  <si>
    <t xml:space="preserve">Formel  </t>
  </si>
  <si>
    <t>Naturkonstante µo:</t>
  </si>
  <si>
    <t xml:space="preserve">Permeabilitätszahl </t>
  </si>
  <si>
    <t>des Stoffes  µr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</si>
</sst>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8"/>
      <color indexed="8"/>
      <name val="Calibri"/>
      <family val="2"/>
    </font>
    <font>
      <vertAlign val="subscript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8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59"/>
  <sheetViews>
    <sheetView tabSelected="1" zoomScalePageLayoutView="0" workbookViewId="0" topLeftCell="A1">
      <selection activeCell="A17" sqref="A17:A18"/>
    </sheetView>
  </sheetViews>
  <sheetFormatPr defaultColWidth="11.421875" defaultRowHeight="15"/>
  <cols>
    <col min="1" max="1" width="28.28125" style="0" bestFit="1" customWidth="1"/>
    <col min="3" max="3" width="12.00390625" style="0" bestFit="1" customWidth="1"/>
    <col min="5" max="5" width="17.7109375" style="1" bestFit="1" customWidth="1"/>
    <col min="6" max="6" width="17.28125" style="1" bestFit="1" customWidth="1"/>
    <col min="8" max="9" width="17.7109375" style="1" bestFit="1" customWidth="1"/>
    <col min="10" max="10" width="11.57421875" style="0" customWidth="1"/>
    <col min="11" max="11" width="16.7109375" style="1" bestFit="1" customWidth="1"/>
    <col min="12" max="12" width="17.28125" style="1" bestFit="1" customWidth="1"/>
    <col min="14" max="14" width="17.7109375" style="1" customWidth="1"/>
    <col min="15" max="15" width="17.28125" style="1" bestFit="1" customWidth="1"/>
  </cols>
  <sheetData>
    <row r="3" spans="1:15" ht="14.25" customHeight="1">
      <c r="A3" s="7"/>
      <c r="B3" s="7"/>
      <c r="C3" s="7"/>
      <c r="D3" s="7"/>
      <c r="E3" s="3" t="s">
        <v>0</v>
      </c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4.25" customHeight="1">
      <c r="A4" s="7"/>
      <c r="B4" s="7"/>
      <c r="C4" s="7"/>
      <c r="D4" s="7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4.25" customHeight="1">
      <c r="A5" s="7"/>
      <c r="B5" s="7"/>
      <c r="C5" s="7"/>
      <c r="D5" s="7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8" spans="5:15" ht="14.25">
      <c r="E8" s="11" t="s">
        <v>9</v>
      </c>
      <c r="F8" s="12">
        <v>300</v>
      </c>
      <c r="G8" s="6"/>
      <c r="H8" s="11" t="s">
        <v>9</v>
      </c>
      <c r="I8" s="12">
        <v>300</v>
      </c>
      <c r="K8" s="11" t="s">
        <v>7</v>
      </c>
      <c r="L8" s="12">
        <v>0.1</v>
      </c>
      <c r="N8" s="11" t="s">
        <v>7</v>
      </c>
      <c r="O8" s="12">
        <v>0.1</v>
      </c>
    </row>
    <row r="9" spans="5:15" ht="14.25">
      <c r="E9" s="13" t="s">
        <v>7</v>
      </c>
      <c r="F9" s="14">
        <v>0.1</v>
      </c>
      <c r="G9" s="6"/>
      <c r="H9" s="13" t="s">
        <v>8</v>
      </c>
      <c r="I9" s="14">
        <v>50</v>
      </c>
      <c r="K9" s="13" t="s">
        <v>8</v>
      </c>
      <c r="L9" s="14">
        <v>50</v>
      </c>
      <c r="N9" s="13" t="s">
        <v>8</v>
      </c>
      <c r="O9" s="14">
        <v>50</v>
      </c>
    </row>
    <row r="10" spans="5:15" ht="14.25">
      <c r="E10" s="15" t="s">
        <v>10</v>
      </c>
      <c r="F10" s="16">
        <v>0.02</v>
      </c>
      <c r="G10" s="6"/>
      <c r="H10" s="15" t="s">
        <v>10</v>
      </c>
      <c r="I10" s="16">
        <v>0.02</v>
      </c>
      <c r="K10" s="15" t="s">
        <v>10</v>
      </c>
      <c r="L10" s="16">
        <v>0.02</v>
      </c>
      <c r="N10" s="15" t="s">
        <v>9</v>
      </c>
      <c r="O10" s="16">
        <v>300</v>
      </c>
    </row>
    <row r="12" spans="1:15" ht="15">
      <c r="A12" s="5" t="s">
        <v>2</v>
      </c>
      <c r="B12" s="2" t="s">
        <v>1</v>
      </c>
      <c r="C12" s="2"/>
      <c r="E12" s="9" t="s">
        <v>8</v>
      </c>
      <c r="F12" s="8" t="s">
        <v>11</v>
      </c>
      <c r="H12" s="9" t="s">
        <v>7</v>
      </c>
      <c r="I12" s="8" t="s">
        <v>11</v>
      </c>
      <c r="K12" s="9" t="s">
        <v>9</v>
      </c>
      <c r="L12" s="8" t="s">
        <v>11</v>
      </c>
      <c r="N12" s="4" t="s">
        <v>10</v>
      </c>
      <c r="O12" s="8" t="s">
        <v>11</v>
      </c>
    </row>
    <row r="14" spans="1:15" ht="14.25">
      <c r="A14" s="10" t="s">
        <v>12</v>
      </c>
      <c r="B14" s="2" t="s">
        <v>3</v>
      </c>
      <c r="C14" s="2"/>
      <c r="E14" s="1">
        <v>50</v>
      </c>
      <c r="F14" s="1">
        <f>$C$15*$F$8*$F$9*E14/$F$10</f>
        <v>0.09427500000000001</v>
      </c>
      <c r="H14" s="1">
        <v>0.1</v>
      </c>
      <c r="I14" s="1">
        <f>$C$15*$I$8*H14*$I$9/$I$10</f>
        <v>0.09427500000000001</v>
      </c>
      <c r="K14" s="1">
        <v>300</v>
      </c>
      <c r="L14" s="1">
        <f>$C$15*K14*$L$8*$L$9/$L$10</f>
        <v>0.09427500000000001</v>
      </c>
      <c r="N14" s="1">
        <v>0.02</v>
      </c>
      <c r="O14" s="1">
        <f>$C$15*$O$10*$O$8*$O$9/N14</f>
        <v>0.09427500000000001</v>
      </c>
    </row>
    <row r="15" spans="1:15" ht="14.25">
      <c r="A15" s="10" t="s">
        <v>13</v>
      </c>
      <c r="B15" s="1" t="s">
        <v>4</v>
      </c>
      <c r="C15">
        <v>1.257E-06</v>
      </c>
      <c r="E15" s="1">
        <v>60</v>
      </c>
      <c r="F15" s="1">
        <f aca="true" t="shared" si="0" ref="F15:F59">$C$15*$F$8*$F$9*E15/$F$10</f>
        <v>0.11313</v>
      </c>
      <c r="H15" s="1">
        <v>0.2</v>
      </c>
      <c r="I15" s="1">
        <f aca="true" t="shared" si="1" ref="I15:I59">$C$15*$I$8*H15*$I$9/$I$10</f>
        <v>0.18855000000000002</v>
      </c>
      <c r="K15" s="1">
        <v>400</v>
      </c>
      <c r="L15" s="1">
        <f aca="true" t="shared" si="2" ref="L15:L59">$C$15*K15*$L$8*$L$9/$L$10</f>
        <v>0.1257</v>
      </c>
      <c r="N15" s="1">
        <v>0.03</v>
      </c>
      <c r="O15" s="1">
        <f aca="true" t="shared" si="3" ref="O15:O59">$C$15*$O$10*$O$8*$O$9/N15</f>
        <v>0.06285000000000002</v>
      </c>
    </row>
    <row r="16" spans="5:15" ht="14.25">
      <c r="E16" s="1">
        <v>70</v>
      </c>
      <c r="F16" s="1">
        <f t="shared" si="0"/>
        <v>0.131985</v>
      </c>
      <c r="H16" s="1">
        <v>0.3</v>
      </c>
      <c r="I16" s="1">
        <f t="shared" si="1"/>
        <v>0.282825</v>
      </c>
      <c r="K16" s="1">
        <v>500</v>
      </c>
      <c r="L16" s="1">
        <f t="shared" si="2"/>
        <v>0.15712500000000001</v>
      </c>
      <c r="N16" s="1">
        <v>0.04</v>
      </c>
      <c r="O16" s="1">
        <f t="shared" si="3"/>
        <v>0.047137500000000006</v>
      </c>
    </row>
    <row r="17" spans="1:15" ht="14.25">
      <c r="A17" s="1" t="s">
        <v>14</v>
      </c>
      <c r="E17" s="1">
        <v>80</v>
      </c>
      <c r="F17" s="1">
        <f t="shared" si="0"/>
        <v>0.15084</v>
      </c>
      <c r="H17" s="1">
        <v>0.4</v>
      </c>
      <c r="I17" s="1">
        <f t="shared" si="1"/>
        <v>0.37710000000000005</v>
      </c>
      <c r="K17" s="1">
        <v>600</v>
      </c>
      <c r="L17" s="1">
        <f t="shared" si="2"/>
        <v>0.18855000000000002</v>
      </c>
      <c r="N17" s="1">
        <v>0.05</v>
      </c>
      <c r="O17" s="1">
        <f t="shared" si="3"/>
        <v>0.03771</v>
      </c>
    </row>
    <row r="18" spans="1:15" ht="14.25">
      <c r="A18" s="1" t="s">
        <v>15</v>
      </c>
      <c r="B18" s="1" t="s">
        <v>5</v>
      </c>
      <c r="C18" t="s">
        <v>6</v>
      </c>
      <c r="E18" s="1">
        <v>90</v>
      </c>
      <c r="F18" s="1">
        <f t="shared" si="0"/>
        <v>0.169695</v>
      </c>
      <c r="H18" s="1">
        <v>0.5</v>
      </c>
      <c r="I18" s="1">
        <f t="shared" si="1"/>
        <v>0.471375</v>
      </c>
      <c r="K18" s="1">
        <v>700</v>
      </c>
      <c r="L18" s="1">
        <f t="shared" si="2"/>
        <v>0.21997499999999998</v>
      </c>
      <c r="N18" s="1">
        <v>0.06</v>
      </c>
      <c r="O18" s="1">
        <f t="shared" si="3"/>
        <v>0.03142500000000001</v>
      </c>
    </row>
    <row r="19" spans="5:15" ht="14.25">
      <c r="E19" s="1">
        <v>100</v>
      </c>
      <c r="F19" s="1">
        <f t="shared" si="0"/>
        <v>0.18855000000000002</v>
      </c>
      <c r="H19" s="1">
        <v>0.6</v>
      </c>
      <c r="I19" s="1">
        <f t="shared" si="1"/>
        <v>0.56565</v>
      </c>
      <c r="K19" s="1">
        <v>800</v>
      </c>
      <c r="L19" s="1">
        <f t="shared" si="2"/>
        <v>0.2514</v>
      </c>
      <c r="N19" s="1">
        <v>0.07</v>
      </c>
      <c r="O19" s="1">
        <f t="shared" si="3"/>
        <v>0.026935714285714285</v>
      </c>
    </row>
    <row r="20" spans="5:15" ht="14.25">
      <c r="E20" s="1">
        <v>110</v>
      </c>
      <c r="F20" s="1">
        <f t="shared" si="0"/>
        <v>0.207405</v>
      </c>
      <c r="H20" s="1">
        <v>0.7</v>
      </c>
      <c r="I20" s="1">
        <f t="shared" si="1"/>
        <v>0.6599249999999999</v>
      </c>
      <c r="K20" s="1">
        <v>900</v>
      </c>
      <c r="L20" s="1">
        <f t="shared" si="2"/>
        <v>0.282825</v>
      </c>
      <c r="N20" s="1">
        <v>0.08</v>
      </c>
      <c r="O20" s="1">
        <f t="shared" si="3"/>
        <v>0.023568750000000003</v>
      </c>
    </row>
    <row r="21" spans="5:15" ht="14.25">
      <c r="E21" s="1">
        <v>120</v>
      </c>
      <c r="F21" s="1">
        <f t="shared" si="0"/>
        <v>0.22626</v>
      </c>
      <c r="H21" s="1">
        <v>0.8</v>
      </c>
      <c r="I21" s="1">
        <f t="shared" si="1"/>
        <v>0.7542000000000001</v>
      </c>
      <c r="K21" s="1">
        <v>1000</v>
      </c>
      <c r="L21" s="1">
        <f t="shared" si="2"/>
        <v>0.31425000000000003</v>
      </c>
      <c r="N21" s="1">
        <v>0.09</v>
      </c>
      <c r="O21" s="1">
        <f t="shared" si="3"/>
        <v>0.020950000000000003</v>
      </c>
    </row>
    <row r="22" spans="5:15" ht="14.25">
      <c r="E22" s="1">
        <v>130</v>
      </c>
      <c r="F22" s="1">
        <f t="shared" si="0"/>
        <v>0.245115</v>
      </c>
      <c r="H22" s="1">
        <v>0.9</v>
      </c>
      <c r="I22" s="1">
        <f t="shared" si="1"/>
        <v>0.8484750000000001</v>
      </c>
      <c r="K22" s="1">
        <v>1100</v>
      </c>
      <c r="L22" s="1">
        <f t="shared" si="2"/>
        <v>0.34567499999999995</v>
      </c>
      <c r="N22" s="1">
        <v>0.1</v>
      </c>
      <c r="O22" s="1">
        <f t="shared" si="3"/>
        <v>0.018855</v>
      </c>
    </row>
    <row r="23" spans="5:15" ht="14.25">
      <c r="E23" s="1">
        <v>140</v>
      </c>
      <c r="F23" s="1">
        <f t="shared" si="0"/>
        <v>0.26397</v>
      </c>
      <c r="H23" s="1">
        <v>1</v>
      </c>
      <c r="I23" s="1">
        <f t="shared" si="1"/>
        <v>0.94275</v>
      </c>
      <c r="K23" s="1">
        <v>1200</v>
      </c>
      <c r="L23" s="1">
        <f t="shared" si="2"/>
        <v>0.37710000000000005</v>
      </c>
      <c r="N23" s="1">
        <v>0.11</v>
      </c>
      <c r="O23" s="1">
        <f t="shared" si="3"/>
        <v>0.017140909090909092</v>
      </c>
    </row>
    <row r="24" spans="5:15" ht="14.25">
      <c r="E24" s="1">
        <v>150</v>
      </c>
      <c r="F24" s="1">
        <f t="shared" si="0"/>
        <v>0.282825</v>
      </c>
      <c r="H24" s="1">
        <v>1.1</v>
      </c>
      <c r="I24" s="1">
        <f t="shared" si="1"/>
        <v>1.037025</v>
      </c>
      <c r="K24" s="1">
        <v>1300</v>
      </c>
      <c r="L24" s="1">
        <f t="shared" si="2"/>
        <v>0.408525</v>
      </c>
      <c r="N24" s="1">
        <v>0.12</v>
      </c>
      <c r="O24" s="1">
        <f t="shared" si="3"/>
        <v>0.015712500000000004</v>
      </c>
    </row>
    <row r="25" spans="5:15" ht="14.25">
      <c r="E25" s="1">
        <v>160</v>
      </c>
      <c r="F25" s="1">
        <f t="shared" si="0"/>
        <v>0.30168</v>
      </c>
      <c r="H25" s="1">
        <v>1.2</v>
      </c>
      <c r="I25" s="1">
        <f t="shared" si="1"/>
        <v>1.1313</v>
      </c>
      <c r="K25" s="1">
        <v>1400</v>
      </c>
      <c r="L25" s="1">
        <f t="shared" si="2"/>
        <v>0.43994999999999995</v>
      </c>
      <c r="N25" s="1">
        <v>0.13</v>
      </c>
      <c r="O25" s="1">
        <f t="shared" si="3"/>
        <v>0.014503846153846155</v>
      </c>
    </row>
    <row r="26" spans="5:15" ht="14.25">
      <c r="E26" s="1">
        <v>170</v>
      </c>
      <c r="F26" s="1">
        <f t="shared" si="0"/>
        <v>0.320535</v>
      </c>
      <c r="H26" s="1">
        <v>1.3</v>
      </c>
      <c r="I26" s="1">
        <f t="shared" si="1"/>
        <v>1.225575</v>
      </c>
      <c r="K26" s="1">
        <v>1500</v>
      </c>
      <c r="L26" s="1">
        <f t="shared" si="2"/>
        <v>0.471375</v>
      </c>
      <c r="N26" s="1">
        <v>0.14</v>
      </c>
      <c r="O26" s="1">
        <f t="shared" si="3"/>
        <v>0.013467857142857143</v>
      </c>
    </row>
    <row r="27" spans="5:15" ht="14.25">
      <c r="E27" s="1">
        <v>180</v>
      </c>
      <c r="F27" s="1">
        <f t="shared" si="0"/>
        <v>0.33939</v>
      </c>
      <c r="H27" s="1">
        <v>1.4</v>
      </c>
      <c r="I27" s="1">
        <f t="shared" si="1"/>
        <v>1.3198499999999997</v>
      </c>
      <c r="K27" s="1">
        <v>1600</v>
      </c>
      <c r="L27" s="1">
        <f t="shared" si="2"/>
        <v>0.5028</v>
      </c>
      <c r="N27" s="1">
        <v>0.15</v>
      </c>
      <c r="O27" s="1">
        <f t="shared" si="3"/>
        <v>0.012570000000000001</v>
      </c>
    </row>
    <row r="28" spans="5:15" ht="14.25">
      <c r="E28" s="1">
        <v>190</v>
      </c>
      <c r="F28" s="1">
        <f t="shared" si="0"/>
        <v>0.35824500000000004</v>
      </c>
      <c r="H28" s="1">
        <v>1.5</v>
      </c>
      <c r="I28" s="1">
        <f t="shared" si="1"/>
        <v>1.414125</v>
      </c>
      <c r="K28" s="1">
        <v>1700</v>
      </c>
      <c r="L28" s="1">
        <f t="shared" si="2"/>
        <v>0.5342250000000001</v>
      </c>
      <c r="N28" s="1">
        <v>0.16</v>
      </c>
      <c r="O28" s="1">
        <f t="shared" si="3"/>
        <v>0.011784375000000001</v>
      </c>
    </row>
    <row r="29" spans="5:15" ht="14.25">
      <c r="E29" s="1">
        <v>200</v>
      </c>
      <c r="F29" s="1">
        <f t="shared" si="0"/>
        <v>0.37710000000000005</v>
      </c>
      <c r="H29" s="1">
        <v>1.6</v>
      </c>
      <c r="I29" s="1">
        <f t="shared" si="1"/>
        <v>1.5084000000000002</v>
      </c>
      <c r="K29" s="1">
        <v>1800</v>
      </c>
      <c r="L29" s="1">
        <f t="shared" si="2"/>
        <v>0.56565</v>
      </c>
      <c r="N29" s="1">
        <v>0.17</v>
      </c>
      <c r="O29" s="1">
        <f t="shared" si="3"/>
        <v>0.011091176470588236</v>
      </c>
    </row>
    <row r="30" spans="5:15" ht="14.25">
      <c r="E30" s="1">
        <v>210</v>
      </c>
      <c r="F30" s="1">
        <f t="shared" si="0"/>
        <v>0.395955</v>
      </c>
      <c r="H30" s="1">
        <v>1.7</v>
      </c>
      <c r="I30" s="1">
        <f t="shared" si="1"/>
        <v>1.6026749999999998</v>
      </c>
      <c r="K30" s="1">
        <v>1900</v>
      </c>
      <c r="L30" s="1">
        <f t="shared" si="2"/>
        <v>0.5970749999999999</v>
      </c>
      <c r="N30" s="1">
        <v>0.18</v>
      </c>
      <c r="O30" s="1">
        <f t="shared" si="3"/>
        <v>0.010475000000000002</v>
      </c>
    </row>
    <row r="31" spans="5:15" ht="14.25">
      <c r="E31" s="1">
        <v>220</v>
      </c>
      <c r="F31" s="1">
        <f t="shared" si="0"/>
        <v>0.41481</v>
      </c>
      <c r="H31" s="1">
        <v>1.8</v>
      </c>
      <c r="I31" s="1">
        <f t="shared" si="1"/>
        <v>1.6969500000000002</v>
      </c>
      <c r="K31" s="1">
        <v>2000</v>
      </c>
      <c r="L31" s="1">
        <f t="shared" si="2"/>
        <v>0.6285000000000001</v>
      </c>
      <c r="N31" s="1">
        <v>0.19</v>
      </c>
      <c r="O31" s="1">
        <f t="shared" si="3"/>
        <v>0.009923684210526317</v>
      </c>
    </row>
    <row r="32" spans="5:15" ht="14.25">
      <c r="E32" s="1">
        <v>230</v>
      </c>
      <c r="F32" s="1">
        <f t="shared" si="0"/>
        <v>0.433665</v>
      </c>
      <c r="H32" s="1">
        <v>1.9</v>
      </c>
      <c r="I32" s="1">
        <f t="shared" si="1"/>
        <v>1.7912249999999996</v>
      </c>
      <c r="K32" s="1">
        <v>2100</v>
      </c>
      <c r="L32" s="1">
        <f t="shared" si="2"/>
        <v>0.6599250000000001</v>
      </c>
      <c r="N32" s="1">
        <v>0.2</v>
      </c>
      <c r="O32" s="1">
        <f t="shared" si="3"/>
        <v>0.0094275</v>
      </c>
    </row>
    <row r="33" spans="5:15" ht="14.25">
      <c r="E33" s="1">
        <v>240</v>
      </c>
      <c r="F33" s="1">
        <f t="shared" si="0"/>
        <v>0.45252</v>
      </c>
      <c r="H33" s="1">
        <v>2</v>
      </c>
      <c r="I33" s="1">
        <f t="shared" si="1"/>
        <v>1.8855</v>
      </c>
      <c r="K33" s="1">
        <v>2200</v>
      </c>
      <c r="L33" s="1">
        <f t="shared" si="2"/>
        <v>0.6913499999999999</v>
      </c>
      <c r="N33" s="1">
        <v>0.21</v>
      </c>
      <c r="O33" s="1">
        <f t="shared" si="3"/>
        <v>0.00897857142857143</v>
      </c>
    </row>
    <row r="34" spans="5:15" ht="14.25">
      <c r="E34" s="1">
        <v>250</v>
      </c>
      <c r="F34" s="1">
        <f t="shared" si="0"/>
        <v>0.471375</v>
      </c>
      <c r="H34" s="1">
        <v>2.1</v>
      </c>
      <c r="I34" s="1">
        <f t="shared" si="1"/>
        <v>1.9797750000000003</v>
      </c>
      <c r="K34" s="1">
        <v>2300</v>
      </c>
      <c r="L34" s="1">
        <f t="shared" si="2"/>
        <v>0.7227750000000001</v>
      </c>
      <c r="N34" s="1">
        <v>0.22</v>
      </c>
      <c r="O34" s="1">
        <f t="shared" si="3"/>
        <v>0.008570454545454546</v>
      </c>
    </row>
    <row r="35" spans="5:15" ht="14.25">
      <c r="E35" s="1">
        <v>260</v>
      </c>
      <c r="F35" s="1">
        <f t="shared" si="0"/>
        <v>0.49023</v>
      </c>
      <c r="H35" s="1">
        <v>2.2</v>
      </c>
      <c r="I35" s="1">
        <f t="shared" si="1"/>
        <v>2.07405</v>
      </c>
      <c r="K35" s="1">
        <v>2400</v>
      </c>
      <c r="L35" s="1">
        <f t="shared" si="2"/>
        <v>0.7542000000000001</v>
      </c>
      <c r="N35" s="1">
        <v>0.23</v>
      </c>
      <c r="O35" s="1">
        <f t="shared" si="3"/>
        <v>0.008197826086956522</v>
      </c>
    </row>
    <row r="36" spans="5:15" ht="14.25">
      <c r="E36" s="1">
        <v>270</v>
      </c>
      <c r="F36" s="1">
        <f t="shared" si="0"/>
        <v>0.509085</v>
      </c>
      <c r="H36" s="1">
        <v>2.3</v>
      </c>
      <c r="I36" s="1">
        <f t="shared" si="1"/>
        <v>2.168325</v>
      </c>
      <c r="K36" s="1">
        <v>2500</v>
      </c>
      <c r="L36" s="1">
        <f t="shared" si="2"/>
        <v>0.785625</v>
      </c>
      <c r="N36" s="1">
        <v>0.24</v>
      </c>
      <c r="O36" s="1">
        <f t="shared" si="3"/>
        <v>0.007856250000000002</v>
      </c>
    </row>
    <row r="37" spans="5:15" ht="14.25">
      <c r="E37" s="1">
        <v>280</v>
      </c>
      <c r="F37" s="1">
        <f t="shared" si="0"/>
        <v>0.52794</v>
      </c>
      <c r="H37" s="1">
        <v>2.4</v>
      </c>
      <c r="I37" s="1">
        <f t="shared" si="1"/>
        <v>2.2626</v>
      </c>
      <c r="K37" s="1">
        <v>2600</v>
      </c>
      <c r="L37" s="1">
        <f t="shared" si="2"/>
        <v>0.81705</v>
      </c>
      <c r="N37" s="1">
        <v>0.25</v>
      </c>
      <c r="O37" s="1">
        <f t="shared" si="3"/>
        <v>0.007542000000000001</v>
      </c>
    </row>
    <row r="38" spans="5:15" ht="14.25">
      <c r="E38" s="1">
        <v>290</v>
      </c>
      <c r="F38" s="1">
        <f t="shared" si="0"/>
        <v>0.546795</v>
      </c>
      <c r="H38" s="1">
        <v>2.5</v>
      </c>
      <c r="I38" s="1">
        <f t="shared" si="1"/>
        <v>2.356875</v>
      </c>
      <c r="K38" s="1">
        <v>2700</v>
      </c>
      <c r="L38" s="1">
        <f t="shared" si="2"/>
        <v>0.8484750000000001</v>
      </c>
      <c r="N38" s="1">
        <v>0.26</v>
      </c>
      <c r="O38" s="1">
        <f t="shared" si="3"/>
        <v>0.007251923076923078</v>
      </c>
    </row>
    <row r="39" spans="5:15" ht="14.25">
      <c r="E39" s="1">
        <v>300</v>
      </c>
      <c r="F39" s="1">
        <f t="shared" si="0"/>
        <v>0.56565</v>
      </c>
      <c r="H39" s="1">
        <v>2.6</v>
      </c>
      <c r="I39" s="1">
        <f t="shared" si="1"/>
        <v>2.45115</v>
      </c>
      <c r="K39" s="1">
        <v>2800</v>
      </c>
      <c r="L39" s="1">
        <f t="shared" si="2"/>
        <v>0.8798999999999999</v>
      </c>
      <c r="N39" s="1">
        <v>0.27</v>
      </c>
      <c r="O39" s="1">
        <f t="shared" si="3"/>
        <v>0.006983333333333334</v>
      </c>
    </row>
    <row r="40" spans="5:15" ht="14.25">
      <c r="E40" s="1">
        <v>310</v>
      </c>
      <c r="F40" s="1">
        <f t="shared" si="0"/>
        <v>0.5845049999999999</v>
      </c>
      <c r="H40" s="1">
        <v>2.7</v>
      </c>
      <c r="I40" s="1">
        <f t="shared" si="1"/>
        <v>2.5454250000000003</v>
      </c>
      <c r="K40" s="1">
        <v>2900</v>
      </c>
      <c r="L40" s="1">
        <f t="shared" si="2"/>
        <v>0.9113250000000002</v>
      </c>
      <c r="N40" s="1">
        <v>0.28</v>
      </c>
      <c r="O40" s="1">
        <f t="shared" si="3"/>
        <v>0.006733928571428571</v>
      </c>
    </row>
    <row r="41" spans="5:15" ht="14.25">
      <c r="E41" s="1">
        <v>320</v>
      </c>
      <c r="F41" s="1">
        <f t="shared" si="0"/>
        <v>0.60336</v>
      </c>
      <c r="H41" s="1">
        <v>2.8</v>
      </c>
      <c r="I41" s="1">
        <f t="shared" si="1"/>
        <v>2.6396999999999995</v>
      </c>
      <c r="K41" s="1">
        <v>3000</v>
      </c>
      <c r="L41" s="1">
        <f t="shared" si="2"/>
        <v>0.94275</v>
      </c>
      <c r="N41" s="1">
        <v>0.29</v>
      </c>
      <c r="O41" s="1">
        <f t="shared" si="3"/>
        <v>0.006501724137931036</v>
      </c>
    </row>
    <row r="42" spans="5:15" ht="14.25">
      <c r="E42" s="1">
        <v>330</v>
      </c>
      <c r="F42" s="1">
        <f t="shared" si="0"/>
        <v>0.6222150000000001</v>
      </c>
      <c r="H42" s="1">
        <v>2.9</v>
      </c>
      <c r="I42" s="1">
        <f t="shared" si="1"/>
        <v>2.733975</v>
      </c>
      <c r="K42" s="1">
        <v>3100</v>
      </c>
      <c r="L42" s="1">
        <f t="shared" si="2"/>
        <v>0.974175</v>
      </c>
      <c r="N42" s="1">
        <v>0.3</v>
      </c>
      <c r="O42" s="1">
        <f t="shared" si="3"/>
        <v>0.006285000000000001</v>
      </c>
    </row>
    <row r="43" spans="5:15" ht="14.25">
      <c r="E43" s="1">
        <v>340</v>
      </c>
      <c r="F43" s="1">
        <f t="shared" si="0"/>
        <v>0.64107</v>
      </c>
      <c r="H43" s="1">
        <v>3</v>
      </c>
      <c r="I43" s="1">
        <f t="shared" si="1"/>
        <v>2.82825</v>
      </c>
      <c r="K43" s="1">
        <v>3200</v>
      </c>
      <c r="L43" s="1">
        <f t="shared" si="2"/>
        <v>1.0056</v>
      </c>
      <c r="N43" s="1">
        <v>0.31</v>
      </c>
      <c r="O43" s="1">
        <f t="shared" si="3"/>
        <v>0.0060822580645161295</v>
      </c>
    </row>
    <row r="44" spans="5:15" ht="14.25">
      <c r="E44" s="1">
        <v>350</v>
      </c>
      <c r="F44" s="1">
        <f t="shared" si="0"/>
        <v>0.6599250000000001</v>
      </c>
      <c r="H44" s="1">
        <v>3.1</v>
      </c>
      <c r="I44" s="1">
        <f t="shared" si="1"/>
        <v>2.9225250000000003</v>
      </c>
      <c r="K44" s="1">
        <v>3300</v>
      </c>
      <c r="L44" s="1">
        <f t="shared" si="2"/>
        <v>1.037025</v>
      </c>
      <c r="N44" s="1">
        <v>0.32</v>
      </c>
      <c r="O44" s="1">
        <f t="shared" si="3"/>
        <v>0.005892187500000001</v>
      </c>
    </row>
    <row r="45" spans="5:15" ht="14.25">
      <c r="E45" s="1">
        <v>360</v>
      </c>
      <c r="F45" s="1">
        <f t="shared" si="0"/>
        <v>0.67878</v>
      </c>
      <c r="H45" s="1">
        <v>3.2</v>
      </c>
      <c r="I45" s="1">
        <f t="shared" si="1"/>
        <v>3.0168000000000004</v>
      </c>
      <c r="K45" s="1">
        <v>3400</v>
      </c>
      <c r="L45" s="1">
        <f t="shared" si="2"/>
        <v>1.0684500000000001</v>
      </c>
      <c r="N45" s="1">
        <v>0.33</v>
      </c>
      <c r="O45" s="1">
        <f t="shared" si="3"/>
        <v>0.005713636363636364</v>
      </c>
    </row>
    <row r="46" spans="5:15" ht="14.25">
      <c r="E46" s="1">
        <v>370</v>
      </c>
      <c r="F46" s="1">
        <f t="shared" si="0"/>
        <v>0.6976350000000001</v>
      </c>
      <c r="H46" s="1">
        <v>3.3</v>
      </c>
      <c r="I46" s="1">
        <f t="shared" si="1"/>
        <v>3.111075</v>
      </c>
      <c r="K46" s="1">
        <v>3500</v>
      </c>
      <c r="L46" s="1">
        <f t="shared" si="2"/>
        <v>1.099875</v>
      </c>
      <c r="N46" s="1">
        <v>0.34</v>
      </c>
      <c r="O46" s="1">
        <f t="shared" si="3"/>
        <v>0.005545588235294118</v>
      </c>
    </row>
    <row r="47" spans="5:15" ht="14.25">
      <c r="E47" s="1">
        <v>380</v>
      </c>
      <c r="F47" s="1">
        <f t="shared" si="0"/>
        <v>0.7164900000000001</v>
      </c>
      <c r="H47" s="1">
        <v>3.4</v>
      </c>
      <c r="I47" s="1">
        <f t="shared" si="1"/>
        <v>3.2053499999999997</v>
      </c>
      <c r="K47" s="1">
        <v>3600</v>
      </c>
      <c r="L47" s="1">
        <f t="shared" si="2"/>
        <v>1.1313</v>
      </c>
      <c r="N47" s="1">
        <v>0.35</v>
      </c>
      <c r="O47" s="1">
        <f t="shared" si="3"/>
        <v>0.005387142857142859</v>
      </c>
    </row>
    <row r="48" spans="5:15" ht="14.25">
      <c r="E48" s="1">
        <v>390</v>
      </c>
      <c r="F48" s="1">
        <f t="shared" si="0"/>
        <v>0.735345</v>
      </c>
      <c r="H48" s="1">
        <v>3.5</v>
      </c>
      <c r="I48" s="1">
        <f t="shared" si="1"/>
        <v>3.299625</v>
      </c>
      <c r="K48" s="1">
        <v>3700</v>
      </c>
      <c r="L48" s="1">
        <f t="shared" si="2"/>
        <v>1.162725</v>
      </c>
      <c r="N48" s="1">
        <v>0.36</v>
      </c>
      <c r="O48" s="1">
        <f t="shared" si="3"/>
        <v>0.005237500000000001</v>
      </c>
    </row>
    <row r="49" spans="5:15" ht="14.25">
      <c r="E49" s="1">
        <v>400</v>
      </c>
      <c r="F49" s="1">
        <f t="shared" si="0"/>
        <v>0.7542000000000001</v>
      </c>
      <c r="H49" s="1">
        <v>3.6</v>
      </c>
      <c r="I49" s="1">
        <f t="shared" si="1"/>
        <v>3.3939000000000004</v>
      </c>
      <c r="K49" s="1">
        <v>3800</v>
      </c>
      <c r="L49" s="1">
        <f t="shared" si="2"/>
        <v>1.1941499999999998</v>
      </c>
      <c r="N49" s="1">
        <v>0.37</v>
      </c>
      <c r="O49" s="1">
        <f t="shared" si="3"/>
        <v>0.005095945945945947</v>
      </c>
    </row>
    <row r="50" spans="5:15" ht="14.25">
      <c r="E50" s="1">
        <v>410</v>
      </c>
      <c r="F50" s="1">
        <f t="shared" si="0"/>
        <v>0.773055</v>
      </c>
      <c r="H50" s="1">
        <v>3.7</v>
      </c>
      <c r="I50" s="1">
        <f t="shared" si="1"/>
        <v>3.488175</v>
      </c>
      <c r="K50" s="1">
        <v>3900</v>
      </c>
      <c r="L50" s="1">
        <f t="shared" si="2"/>
        <v>1.225575</v>
      </c>
      <c r="N50" s="1">
        <v>0.38</v>
      </c>
      <c r="O50" s="1">
        <f t="shared" si="3"/>
        <v>0.004961842105263159</v>
      </c>
    </row>
    <row r="51" spans="5:15" ht="14.25">
      <c r="E51" s="1">
        <v>420</v>
      </c>
      <c r="F51" s="1">
        <f t="shared" si="0"/>
        <v>0.79191</v>
      </c>
      <c r="H51" s="1">
        <v>3.8</v>
      </c>
      <c r="I51" s="1">
        <f t="shared" si="1"/>
        <v>3.5824499999999992</v>
      </c>
      <c r="K51" s="1">
        <v>4000</v>
      </c>
      <c r="L51" s="1">
        <f t="shared" si="2"/>
        <v>1.2570000000000001</v>
      </c>
      <c r="N51" s="1">
        <v>0.39</v>
      </c>
      <c r="O51" s="1">
        <f t="shared" si="3"/>
        <v>0.004834615384615385</v>
      </c>
    </row>
    <row r="52" spans="5:15" ht="14.25">
      <c r="E52" s="1">
        <v>430</v>
      </c>
      <c r="F52" s="1">
        <f t="shared" si="0"/>
        <v>0.8107650000000001</v>
      </c>
      <c r="H52" s="1">
        <v>3.9</v>
      </c>
      <c r="I52" s="1">
        <f t="shared" si="1"/>
        <v>3.6767250000000002</v>
      </c>
      <c r="K52" s="1">
        <v>4100</v>
      </c>
      <c r="L52" s="1">
        <f t="shared" si="2"/>
        <v>1.288425</v>
      </c>
      <c r="N52" s="1">
        <v>0.4</v>
      </c>
      <c r="O52" s="1">
        <f t="shared" si="3"/>
        <v>0.00471375</v>
      </c>
    </row>
    <row r="53" spans="5:15" ht="14.25">
      <c r="E53" s="1">
        <v>440</v>
      </c>
      <c r="F53" s="1">
        <f t="shared" si="0"/>
        <v>0.82962</v>
      </c>
      <c r="H53" s="1">
        <v>4</v>
      </c>
      <c r="I53" s="1">
        <f t="shared" si="1"/>
        <v>3.771</v>
      </c>
      <c r="K53" s="1">
        <v>4200</v>
      </c>
      <c r="L53" s="1">
        <f t="shared" si="2"/>
        <v>1.3198500000000002</v>
      </c>
      <c r="N53" s="1">
        <v>0.41</v>
      </c>
      <c r="O53" s="1">
        <f t="shared" si="3"/>
        <v>0.004598780487804879</v>
      </c>
    </row>
    <row r="54" spans="5:15" ht="14.25">
      <c r="E54" s="1">
        <v>450</v>
      </c>
      <c r="F54" s="1">
        <f t="shared" si="0"/>
        <v>0.8484750000000001</v>
      </c>
      <c r="H54" s="1">
        <v>4.1</v>
      </c>
      <c r="I54" s="1">
        <f t="shared" si="1"/>
        <v>3.865275</v>
      </c>
      <c r="K54" s="1">
        <v>4300</v>
      </c>
      <c r="L54" s="1">
        <f t="shared" si="2"/>
        <v>1.351275</v>
      </c>
      <c r="N54" s="1">
        <v>0.42</v>
      </c>
      <c r="O54" s="1">
        <f t="shared" si="3"/>
        <v>0.004489285714285715</v>
      </c>
    </row>
    <row r="55" spans="5:15" ht="14.25">
      <c r="E55" s="1">
        <v>460</v>
      </c>
      <c r="F55" s="1">
        <f t="shared" si="0"/>
        <v>0.86733</v>
      </c>
      <c r="H55" s="1">
        <v>4.2</v>
      </c>
      <c r="I55" s="1">
        <f t="shared" si="1"/>
        <v>3.9595500000000006</v>
      </c>
      <c r="K55" s="1">
        <v>4400</v>
      </c>
      <c r="L55" s="1">
        <f t="shared" si="2"/>
        <v>1.3826999999999998</v>
      </c>
      <c r="N55" s="1">
        <v>0.43</v>
      </c>
      <c r="O55" s="1">
        <f t="shared" si="3"/>
        <v>0.004384883720930233</v>
      </c>
    </row>
    <row r="56" spans="5:15" ht="14.25">
      <c r="E56" s="1">
        <v>470</v>
      </c>
      <c r="F56" s="1">
        <f t="shared" si="0"/>
        <v>0.8861850000000001</v>
      </c>
      <c r="H56" s="1">
        <v>4.3</v>
      </c>
      <c r="I56" s="1">
        <f t="shared" si="1"/>
        <v>4.053825</v>
      </c>
      <c r="K56" s="1">
        <v>4500</v>
      </c>
      <c r="L56" s="1">
        <f t="shared" si="2"/>
        <v>1.414125</v>
      </c>
      <c r="N56" s="1">
        <v>0.44</v>
      </c>
      <c r="O56" s="1">
        <f t="shared" si="3"/>
        <v>0.004285227272727273</v>
      </c>
    </row>
    <row r="57" spans="5:15" ht="14.25">
      <c r="E57" s="1">
        <v>480</v>
      </c>
      <c r="F57" s="1">
        <f t="shared" si="0"/>
        <v>0.90504</v>
      </c>
      <c r="H57" s="1">
        <v>4.4</v>
      </c>
      <c r="I57" s="1">
        <f t="shared" si="1"/>
        <v>4.1481</v>
      </c>
      <c r="K57" s="1">
        <v>4600</v>
      </c>
      <c r="L57" s="1">
        <f t="shared" si="2"/>
        <v>1.4455500000000001</v>
      </c>
      <c r="N57" s="1">
        <v>0.45</v>
      </c>
      <c r="O57" s="1">
        <f t="shared" si="3"/>
        <v>0.00419</v>
      </c>
    </row>
    <row r="58" spans="5:15" ht="14.25">
      <c r="E58" s="1">
        <v>490</v>
      </c>
      <c r="F58" s="1">
        <f t="shared" si="0"/>
        <v>0.9238950000000001</v>
      </c>
      <c r="H58" s="1">
        <v>4.5</v>
      </c>
      <c r="I58" s="1">
        <f t="shared" si="1"/>
        <v>4.242375</v>
      </c>
      <c r="K58" s="1">
        <v>4700</v>
      </c>
      <c r="L58" s="1">
        <f t="shared" si="2"/>
        <v>1.476975</v>
      </c>
      <c r="N58" s="1">
        <v>0.46</v>
      </c>
      <c r="O58" s="1">
        <f t="shared" si="3"/>
        <v>0.004098913043478261</v>
      </c>
    </row>
    <row r="59" spans="5:15" ht="14.25">
      <c r="E59" s="1">
        <v>500</v>
      </c>
      <c r="F59" s="1">
        <f t="shared" si="0"/>
        <v>0.94275</v>
      </c>
      <c r="H59" s="1">
        <v>4.6</v>
      </c>
      <c r="I59" s="1">
        <f t="shared" si="1"/>
        <v>4.33665</v>
      </c>
      <c r="K59" s="1">
        <v>4800</v>
      </c>
      <c r="L59" s="1">
        <f t="shared" si="2"/>
        <v>1.5084000000000002</v>
      </c>
      <c r="N59" s="1">
        <v>0.47</v>
      </c>
      <c r="O59" s="1">
        <f t="shared" si="3"/>
        <v>0.004011702127659575</v>
      </c>
    </row>
  </sheetData>
  <sheetProtection/>
  <mergeCells count="3">
    <mergeCell ref="B12:C12"/>
    <mergeCell ref="B14:C14"/>
    <mergeCell ref="E3:O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Anwender</dc:creator>
  <cp:keywords/>
  <dc:description/>
  <cp:lastModifiedBy>Anwender</cp:lastModifiedBy>
  <dcterms:created xsi:type="dcterms:W3CDTF">2023-02-04T13:20:36Z</dcterms:created>
  <dcterms:modified xsi:type="dcterms:W3CDTF">2023-02-04T14:24:40Z</dcterms:modified>
  <cp:category/>
  <cp:version/>
  <cp:contentType/>
  <cp:contentStatus/>
</cp:coreProperties>
</file>